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GDP\GDP Tables for 2022\"/>
    </mc:Choice>
  </mc:AlternateContent>
  <xr:revisionPtr revIDLastSave="0" documentId="13_ncr:1_{88D8CB85-47D4-4496-AE4F-863D15360C67}" xr6:coauthVersionLast="36" xr6:coauthVersionMax="36" xr10:uidLastSave="{00000000-0000-0000-0000-000000000000}"/>
  <bookViews>
    <workbookView xWindow="0" yWindow="0" windowWidth="22575" windowHeight="9765" xr2:uid="{00000000-000D-0000-FFFF-FFFF00000000}"/>
  </bookViews>
  <sheets>
    <sheet name="Industry % Share (Current $)" sheetId="1" r:id="rId1"/>
  </sheets>
  <externalReferences>
    <externalReference r:id="rId2"/>
  </externalReferences>
  <definedNames>
    <definedName name="rank">[1]Distribution!$M$37:$U$55</definedName>
  </definedNames>
  <calcPr calcId="191029"/>
</workbook>
</file>

<file path=xl/calcChain.xml><?xml version="1.0" encoding="utf-8"?>
<calcChain xmlns="http://schemas.openxmlformats.org/spreadsheetml/2006/main">
  <c r="S4" i="1" l="1"/>
  <c r="R4" i="1" l="1"/>
</calcChain>
</file>

<file path=xl/sharedStrings.xml><?xml version="1.0" encoding="utf-8"?>
<sst xmlns="http://schemas.openxmlformats.org/spreadsheetml/2006/main" count="24" uniqueCount="24">
  <si>
    <t>CAYMAN ISLANDS GDP BY INDUSTRIAL ORIGIN</t>
  </si>
  <si>
    <t xml:space="preserve"> INDUSTRIAL SECTORS</t>
  </si>
  <si>
    <t xml:space="preserve"> 01 Agriculture &amp; Fishing</t>
  </si>
  <si>
    <t xml:space="preserve"> 02 Mining &amp; Quarrying</t>
  </si>
  <si>
    <t xml:space="preserve"> 04 Electricity, Gas &amp; Air Conditioning Supply</t>
  </si>
  <si>
    <t xml:space="preserve"> 05 Water Supply, Sewerage &amp; Waste Management</t>
  </si>
  <si>
    <t xml:space="preserve"> 06 Construction</t>
  </si>
  <si>
    <t xml:space="preserve"> 07 Wholesale &amp; Retail Trade</t>
  </si>
  <si>
    <t xml:space="preserve"> 08 Transport &amp; Storage</t>
  </si>
  <si>
    <t xml:space="preserve"> 09 Hotels &amp; Restaurants</t>
  </si>
  <si>
    <t xml:space="preserve"> 10 Information &amp; Communication</t>
  </si>
  <si>
    <t xml:space="preserve"> 11 Financial &amp; Insurance Services</t>
  </si>
  <si>
    <t xml:space="preserve"> 12 Real Estate Activities</t>
  </si>
  <si>
    <t xml:space="preserve"> 13 Professional, Scientific &amp; Technical Activities</t>
  </si>
  <si>
    <t xml:space="preserve"> 14 Administrative &amp; Support Service Activities</t>
  </si>
  <si>
    <t xml:space="preserve"> 15 Public Administration &amp; Defense</t>
  </si>
  <si>
    <t xml:space="preserve"> 16 Education Services</t>
  </si>
  <si>
    <t xml:space="preserve"> 17 Human Health &amp; Social Work</t>
  </si>
  <si>
    <t xml:space="preserve"> 18 Other Services</t>
  </si>
  <si>
    <t xml:space="preserve"> 03 Manufacturing</t>
  </si>
  <si>
    <t xml:space="preserve"> Add: Taxes Less Subsidies on Products</t>
  </si>
  <si>
    <t>INDUSTRY CONTRIBUTION TO GDP AT CURRENT PURCHASERS' PRICES</t>
  </si>
  <si>
    <t>GDP at Current Basic Prices</t>
  </si>
  <si>
    <t>GDP at Current Purchasers'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</si>
</sst>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0.000000%"/>
  </numFmts>
  <fonts count="5" x14ac:knownFonts="1"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/>
    </xf>
    <xf numFmtId="0" fontId="4" fillId="0" borderId="6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2" fillId="0" borderId="1" xfId="0" applyFont="1" applyFill="1" applyBorder="1" applyAlignment="1"/>
    <xf numFmtId="164" fontId="2" fillId="0" borderId="9" xfId="1" applyNumberFormat="1" applyFont="1" applyFill="1" applyBorder="1"/>
    <xf numFmtId="164" fontId="2" fillId="0" borderId="10" xfId="1" applyNumberFormat="1" applyFont="1" applyFill="1" applyBorder="1"/>
    <xf numFmtId="164" fontId="2" fillId="0" borderId="11" xfId="1" applyNumberFormat="1" applyFont="1" applyFill="1" applyBorder="1"/>
    <xf numFmtId="2" fontId="2" fillId="0" borderId="0" xfId="0" applyNumberFormat="1" applyFont="1"/>
    <xf numFmtId="164" fontId="2" fillId="0" borderId="0" xfId="0" applyNumberFormat="1" applyFont="1"/>
    <xf numFmtId="0" fontId="2" fillId="3" borderId="12" xfId="0" applyFont="1" applyFill="1" applyBorder="1" applyAlignment="1"/>
    <xf numFmtId="164" fontId="2" fillId="3" borderId="13" xfId="1" applyNumberFormat="1" applyFont="1" applyFill="1" applyBorder="1"/>
    <xf numFmtId="164" fontId="2" fillId="3" borderId="14" xfId="1" applyNumberFormat="1" applyFont="1" applyFill="1" applyBorder="1"/>
    <xf numFmtId="164" fontId="2" fillId="3" borderId="15" xfId="1" applyNumberFormat="1" applyFont="1" applyFill="1" applyBorder="1"/>
    <xf numFmtId="0" fontId="2" fillId="0" borderId="12" xfId="0" applyFont="1" applyFill="1" applyBorder="1" applyAlignment="1"/>
    <xf numFmtId="164" fontId="2" fillId="0" borderId="13" xfId="1" applyNumberFormat="1" applyFont="1" applyFill="1" applyBorder="1"/>
    <xf numFmtId="164" fontId="2" fillId="0" borderId="14" xfId="1" applyNumberFormat="1" applyFont="1" applyFill="1" applyBorder="1"/>
    <xf numFmtId="164" fontId="2" fillId="0" borderId="15" xfId="1" applyNumberFormat="1" applyFont="1" applyFill="1" applyBorder="1"/>
    <xf numFmtId="165" fontId="2" fillId="0" borderId="0" xfId="0" applyNumberFormat="1" applyFont="1" applyFill="1" applyBorder="1"/>
    <xf numFmtId="0" fontId="4" fillId="2" borderId="20" xfId="0" applyFont="1" applyFill="1" applyBorder="1" applyAlignment="1">
      <alignment horizontal="right" vertical="center"/>
    </xf>
    <xf numFmtId="0" fontId="4" fillId="0" borderId="16" xfId="0" applyFont="1" applyFill="1" applyBorder="1" applyAlignment="1"/>
    <xf numFmtId="164" fontId="4" fillId="0" borderId="17" xfId="1" applyNumberFormat="1" applyFont="1" applyFill="1" applyBorder="1"/>
    <xf numFmtId="164" fontId="4" fillId="0" borderId="18" xfId="1" applyNumberFormat="1" applyFont="1" applyFill="1" applyBorder="1"/>
    <xf numFmtId="164" fontId="4" fillId="0" borderId="19" xfId="1" applyNumberFormat="1" applyFont="1" applyFill="1" applyBorder="1"/>
    <xf numFmtId="0" fontId="4" fillId="0" borderId="12" xfId="0" applyFont="1" applyFill="1" applyBorder="1" applyAlignment="1"/>
    <xf numFmtId="164" fontId="4" fillId="0" borderId="13" xfId="1" applyNumberFormat="1" applyFont="1" applyFill="1" applyBorder="1"/>
    <xf numFmtId="164" fontId="4" fillId="0" borderId="14" xfId="1" applyNumberFormat="1" applyFont="1" applyFill="1" applyBorder="1"/>
    <xf numFmtId="164" fontId="4" fillId="0" borderId="15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%20SITE/INDICATORS/GDP/Master%20Worksheet/Graphs%20&amp;%20Tables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 % Share by Industry 2011"/>
      <sheetName val="Data"/>
      <sheetName val="GDP by Industry (Current)"/>
      <sheetName val="GDP by Industry (Constant)"/>
      <sheetName val="Growth in Current CI$ Prices"/>
      <sheetName val="Growth in Constant CI$ Prices"/>
      <sheetName val="Industry % Share (Current $)"/>
      <sheetName val="Industry % Share (Constant $)"/>
      <sheetName val="Presentation"/>
      <sheetName val="Present2"/>
      <sheetName val="Present3"/>
      <sheetName val="Distribution"/>
      <sheetName val="Per Capita GDP Indicator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M37" t="str">
            <v>Financial &amp; Insurance Services</v>
          </cell>
          <cell r="N37">
            <v>47.100309092341966</v>
          </cell>
          <cell r="O37">
            <v>48.07078038626328</v>
          </cell>
          <cell r="P37">
            <v>46.609135795330637</v>
          </cell>
          <cell r="Q37">
            <v>42.733405859399355</v>
          </cell>
          <cell r="R37">
            <v>42.235082559253257</v>
          </cell>
          <cell r="S37">
            <v>41.907787516949199</v>
          </cell>
        </row>
        <row r="38">
          <cell r="M38" t="str">
            <v>Professional, Scientific &amp; Technical Activities</v>
          </cell>
          <cell r="N38">
            <v>11.428038662663397</v>
          </cell>
          <cell r="O38">
            <v>12.040834907331439</v>
          </cell>
          <cell r="P38">
            <v>12.059140711195873</v>
          </cell>
          <cell r="Q38">
            <v>13.105512817372459</v>
          </cell>
          <cell r="R38">
            <v>13.689080261783687</v>
          </cell>
          <cell r="S38">
            <v>13.824015617788977</v>
          </cell>
        </row>
        <row r="39">
          <cell r="M39" t="str">
            <v>Wholesale &amp; Retail Trade</v>
          </cell>
          <cell r="N39">
            <v>9.7032915549676577</v>
          </cell>
          <cell r="O39">
            <v>8.9645373550084706</v>
          </cell>
          <cell r="P39">
            <v>9.2963273401267674</v>
          </cell>
          <cell r="Q39">
            <v>8.7815171878103371</v>
          </cell>
          <cell r="R39">
            <v>8.2929021982161064</v>
          </cell>
          <cell r="S39">
            <v>8.3729535674537505</v>
          </cell>
        </row>
        <row r="40">
          <cell r="M40" t="str">
            <v>Real Estate Activities</v>
          </cell>
          <cell r="N40">
            <v>8.1549540289862463</v>
          </cell>
          <cell r="O40">
            <v>8.4129368401154032</v>
          </cell>
          <cell r="P40">
            <v>8.4539661884653707</v>
          </cell>
          <cell r="Q40">
            <v>8.8669273204464325</v>
          </cell>
          <cell r="R40">
            <v>8.9741108483104775</v>
          </cell>
          <cell r="S40">
            <v>8.8308335739526367</v>
          </cell>
        </row>
        <row r="41">
          <cell r="M41" t="str">
            <v>Public Administration &amp; Defense</v>
          </cell>
          <cell r="N41">
            <v>6.9577473453844876</v>
          </cell>
          <cell r="O41">
            <v>6.8417576820015134</v>
          </cell>
          <cell r="P41">
            <v>7.4077321000009206</v>
          </cell>
          <cell r="Q41">
            <v>7.5947418916822675</v>
          </cell>
          <cell r="R41">
            <v>7.5788258121119556</v>
          </cell>
          <cell r="S41">
            <v>7.4806657301138921</v>
          </cell>
        </row>
        <row r="42">
          <cell r="M42" t="str">
            <v>Information &amp; Communication</v>
          </cell>
          <cell r="N42">
            <v>4.3502445808675922</v>
          </cell>
          <cell r="O42">
            <v>4.3170079342965204</v>
          </cell>
          <cell r="P42">
            <v>4.3761300903889619</v>
          </cell>
          <cell r="Q42">
            <v>4.8265607924246057</v>
          </cell>
          <cell r="R42">
            <v>4.7588023938461959</v>
          </cell>
          <cell r="S42">
            <v>4.7293313881214791</v>
          </cell>
        </row>
        <row r="43">
          <cell r="M43" t="str">
            <v>Hotels &amp; Restaurants</v>
          </cell>
          <cell r="N43">
            <v>4.9102128075076363</v>
          </cell>
          <cell r="O43">
            <v>5.0617523970263898</v>
          </cell>
          <cell r="P43">
            <v>5.1094826046852795</v>
          </cell>
          <cell r="Q43">
            <v>4.9028193612648208</v>
          </cell>
          <cell r="R43">
            <v>5.3826736307872149</v>
          </cell>
          <cell r="S43">
            <v>5.6460524358550774</v>
          </cell>
        </row>
        <row r="44">
          <cell r="M44" t="str">
            <v>Construction</v>
          </cell>
          <cell r="N44">
            <v>5.8851895121553426</v>
          </cell>
          <cell r="O44">
            <v>5.3028849927813866</v>
          </cell>
          <cell r="P44">
            <v>5.4115961362331699</v>
          </cell>
          <cell r="Q44">
            <v>4.0841371873846004</v>
          </cell>
          <cell r="R44">
            <v>3.2800710164885878</v>
          </cell>
          <cell r="S44">
            <v>3.1723862283877171</v>
          </cell>
        </row>
        <row r="45">
          <cell r="M45" t="str">
            <v>Transport &amp; Storage</v>
          </cell>
          <cell r="N45">
            <v>4.0787104938145875</v>
          </cell>
          <cell r="O45">
            <v>3.9376473049076592</v>
          </cell>
          <cell r="P45">
            <v>3.9405620095758183</v>
          </cell>
          <cell r="Q45">
            <v>3.8931682271266066</v>
          </cell>
          <cell r="R45">
            <v>3.9528186983322731</v>
          </cell>
          <cell r="S45">
            <v>3.9165351885192692</v>
          </cell>
        </row>
        <row r="46">
          <cell r="M46" t="str">
            <v>Other Services</v>
          </cell>
          <cell r="N46">
            <v>3.167623943996932</v>
          </cell>
          <cell r="O46">
            <v>3.0564189528220678</v>
          </cell>
          <cell r="P46">
            <v>2.8629825635214918</v>
          </cell>
          <cell r="Q46">
            <v>3.0789017831907204</v>
          </cell>
          <cell r="R46">
            <v>3.1587793092425711</v>
          </cell>
          <cell r="S46">
            <v>3.1416482197389866</v>
          </cell>
        </row>
        <row r="47">
          <cell r="M47" t="str">
            <v>Human Health &amp; Social Work</v>
          </cell>
          <cell r="N47">
            <v>2.708608257684181</v>
          </cell>
          <cell r="O47">
            <v>2.6499294460481089</v>
          </cell>
          <cell r="P47">
            <v>2.8438907644150677</v>
          </cell>
          <cell r="Q47">
            <v>3.0363170094056109</v>
          </cell>
          <cell r="R47">
            <v>3.1473402038562339</v>
          </cell>
          <cell r="S47">
            <v>3.1274055539587104</v>
          </cell>
        </row>
        <row r="48">
          <cell r="M48" t="str">
            <v>Education Services</v>
          </cell>
          <cell r="N48">
            <v>2.345926179099926</v>
          </cell>
          <cell r="O48">
            <v>2.3496492475325259</v>
          </cell>
          <cell r="P48">
            <v>2.5334985823197824</v>
          </cell>
          <cell r="Q48">
            <v>2.7276017419660139</v>
          </cell>
          <cell r="R48">
            <v>2.7295268273869193</v>
          </cell>
          <cell r="S48">
            <v>2.7166693636356523</v>
          </cell>
        </row>
        <row r="49">
          <cell r="M49" t="str">
            <v>Electricity, Gas &amp; Air Conditioning Supply</v>
          </cell>
          <cell r="N49">
            <v>2.0833345913868984</v>
          </cell>
          <cell r="O49">
            <v>2.1646479374867429</v>
          </cell>
          <cell r="P49">
            <v>2.2329797234632363</v>
          </cell>
          <cell r="Q49">
            <v>2.4218578826587494</v>
          </cell>
          <cell r="R49">
            <v>2.4759781685316757</v>
          </cell>
          <cell r="S49">
            <v>2.4586473738992276</v>
          </cell>
        </row>
        <row r="50">
          <cell r="M50" t="str">
            <v>Administrative &amp; Support Service Activities</v>
          </cell>
          <cell r="N50">
            <v>2.0364531985566172</v>
          </cell>
          <cell r="O50">
            <v>2.0742903912385664</v>
          </cell>
          <cell r="P50">
            <v>2.0586312789208043</v>
          </cell>
          <cell r="Q50">
            <v>2.0792955826882809</v>
          </cell>
          <cell r="R50">
            <v>2.101820179018393</v>
          </cell>
          <cell r="S50">
            <v>2.0806526299072559</v>
          </cell>
        </row>
        <row r="51">
          <cell r="M51" t="str">
            <v>Water Supply, Sewerage &amp; Waste Management</v>
          </cell>
          <cell r="N51">
            <v>1.2937234245436069</v>
          </cell>
          <cell r="O51">
            <v>1.2959204134215432</v>
          </cell>
          <cell r="P51">
            <v>1.3036166002823999</v>
          </cell>
          <cell r="Q51">
            <v>1.4765723820806851</v>
          </cell>
          <cell r="R51">
            <v>1.4622824661456348</v>
          </cell>
          <cell r="S51">
            <v>1.416333560992685</v>
          </cell>
        </row>
        <row r="52">
          <cell r="M52" t="str">
            <v>Manufacture</v>
          </cell>
          <cell r="N52">
            <v>0.89934229199725291</v>
          </cell>
          <cell r="O52">
            <v>0.8979001964599328</v>
          </cell>
          <cell r="P52">
            <v>1.0084808264971661</v>
          </cell>
          <cell r="Q52">
            <v>0.99669037441736663</v>
          </cell>
          <cell r="R52">
            <v>0.9165583713136064</v>
          </cell>
          <cell r="S52">
            <v>0.8921292680833306</v>
          </cell>
        </row>
        <row r="53">
          <cell r="M53" t="str">
            <v>Mining &amp; Quarrying</v>
          </cell>
          <cell r="N53">
            <v>1.1968965833009635</v>
          </cell>
          <cell r="O53">
            <v>1.1215874355281195</v>
          </cell>
          <cell r="P53">
            <v>0.81185745877795057</v>
          </cell>
          <cell r="Q53">
            <v>0.82444850700212657</v>
          </cell>
          <cell r="R53">
            <v>0.76317490682319533</v>
          </cell>
          <cell r="S53">
            <v>0.73806909190146142</v>
          </cell>
        </row>
        <row r="54">
          <cell r="M54" t="str">
            <v>Agriculture &amp; Fishing</v>
          </cell>
          <cell r="N54">
            <v>0.28375285023785823</v>
          </cell>
          <cell r="O54">
            <v>0.2900900509451777</v>
          </cell>
          <cell r="P54">
            <v>0.30675371194838191</v>
          </cell>
          <cell r="Q54">
            <v>0.36082810239180518</v>
          </cell>
          <cell r="R54">
            <v>0.36618926842771365</v>
          </cell>
          <cell r="S54">
            <v>0.37390092464848235</v>
          </cell>
        </row>
        <row r="55">
          <cell r="M55" t="str">
            <v>Less: Financial Services Indirectly Measured (FISIM)</v>
          </cell>
          <cell r="N55">
            <v>18.58435939949316</v>
          </cell>
          <cell r="O55">
            <v>18.850573871214824</v>
          </cell>
          <cell r="P55">
            <v>18.626764486149085</v>
          </cell>
          <cell r="Q55">
            <v>15.791304010712851</v>
          </cell>
          <cell r="R55">
            <v>15.266017119875707</v>
          </cell>
          <cell r="S55">
            <v>14.826017233907821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45"/>
  <sheetViews>
    <sheetView tabSelected="1" topLeftCell="A2" zoomScale="90" zoomScaleNormal="90" workbookViewId="0">
      <pane xSplit="2" ySplit="3" topLeftCell="K5" activePane="bottomRight" state="frozen"/>
      <selection activeCell="A2" sqref="A2"/>
      <selection pane="topRight" activeCell="C2" sqref="C2"/>
      <selection pane="bottomLeft" activeCell="A5" sqref="A5"/>
      <selection pane="bottomRight" activeCell="Q36" sqref="Q36"/>
    </sheetView>
  </sheetViews>
  <sheetFormatPr defaultRowHeight="12.75" customHeight="1" x14ac:dyDescent="0.2"/>
  <cols>
    <col min="1" max="1" width="5.25" style="1" customWidth="1"/>
    <col min="2" max="2" width="38.375" style="1" customWidth="1"/>
    <col min="3" max="19" width="8.375" style="1" customWidth="1"/>
    <col min="20" max="16384" width="9" style="1"/>
  </cols>
  <sheetData>
    <row r="1" spans="2:26" ht="12.75" customHeight="1" thickBot="1" x14ac:dyDescent="0.25"/>
    <row r="2" spans="2:26" ht="20.25" customHeight="1" thickBot="1" x14ac:dyDescent="0.3">
      <c r="B2" s="2" t="s">
        <v>0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2:26" ht="20.25" customHeight="1" thickBot="1" x14ac:dyDescent="0.25">
      <c r="B3" s="5" t="s">
        <v>21</v>
      </c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2:26" ht="17.25" customHeight="1" thickBot="1" x14ac:dyDescent="0.25">
      <c r="B4" s="8" t="s">
        <v>1</v>
      </c>
      <c r="C4" s="9">
        <v>2006</v>
      </c>
      <c r="D4" s="9">
        <v>2007</v>
      </c>
      <c r="E4" s="9">
        <v>2008</v>
      </c>
      <c r="F4" s="9">
        <v>2009</v>
      </c>
      <c r="G4" s="10">
        <v>2010</v>
      </c>
      <c r="H4" s="10">
        <v>2011</v>
      </c>
      <c r="I4" s="10">
        <v>2012</v>
      </c>
      <c r="J4" s="10">
        <v>2013</v>
      </c>
      <c r="K4" s="10">
        <v>2014</v>
      </c>
      <c r="L4" s="10">
        <v>2015</v>
      </c>
      <c r="M4" s="10">
        <v>2016</v>
      </c>
      <c r="N4" s="10">
        <v>2017</v>
      </c>
      <c r="O4" s="10">
        <v>2018</v>
      </c>
      <c r="P4" s="10">
        <v>2019</v>
      </c>
      <c r="Q4" s="10">
        <v>2020</v>
      </c>
      <c r="R4" s="10">
        <f>Q4+1</f>
        <v>2021</v>
      </c>
      <c r="S4" s="26">
        <f>R4+1</f>
        <v>2022</v>
      </c>
    </row>
    <row r="5" spans="2:26" ht="16.7" customHeight="1" x14ac:dyDescent="0.2">
      <c r="B5" s="11" t="s">
        <v>2</v>
      </c>
      <c r="C5" s="12">
        <v>2.3390231481063861E-3</v>
      </c>
      <c r="D5" s="12">
        <v>2.4999268141799882E-3</v>
      </c>
      <c r="E5" s="12">
        <v>2.6235509330957804E-3</v>
      </c>
      <c r="F5" s="12">
        <v>3.1423446905831627E-3</v>
      </c>
      <c r="G5" s="13">
        <v>3.1284910547895724E-3</v>
      </c>
      <c r="H5" s="13">
        <v>3.2902379119415519E-3</v>
      </c>
      <c r="I5" s="13">
        <v>3.3063348720551141E-3</v>
      </c>
      <c r="J5" s="13">
        <v>3.4097532455926115E-3</v>
      </c>
      <c r="K5" s="13">
        <v>3.5797583927762422E-3</v>
      </c>
      <c r="L5" s="13">
        <v>3.7869533876310705E-3</v>
      </c>
      <c r="M5" s="13">
        <v>3.9945773256778025E-3</v>
      </c>
      <c r="N5" s="13">
        <v>4.1831655523956613E-3</v>
      </c>
      <c r="O5" s="13">
        <v>4.0858743836975934E-3</v>
      </c>
      <c r="P5" s="13">
        <v>4.1431712075966579E-3</v>
      </c>
      <c r="Q5" s="13">
        <v>4.3539788933499345E-3</v>
      </c>
      <c r="R5" s="13">
        <v>4.5019984730279823E-3</v>
      </c>
      <c r="S5" s="14">
        <v>4.653705892249828E-3</v>
      </c>
      <c r="U5" s="15"/>
      <c r="V5" s="16"/>
      <c r="W5" s="16"/>
      <c r="X5" s="16"/>
      <c r="Y5" s="16"/>
      <c r="Z5" s="16"/>
    </row>
    <row r="6" spans="2:26" ht="16.7" customHeight="1" x14ac:dyDescent="0.2">
      <c r="B6" s="17" t="s">
        <v>3</v>
      </c>
      <c r="C6" s="18">
        <v>3.8740781575208293E-3</v>
      </c>
      <c r="D6" s="18">
        <v>3.5449659028763698E-3</v>
      </c>
      <c r="E6" s="18">
        <v>2.5553269242116895E-3</v>
      </c>
      <c r="F6" s="18">
        <v>2.7432643301429655E-3</v>
      </c>
      <c r="G6" s="19">
        <v>2.5665928177970271E-3</v>
      </c>
      <c r="H6" s="19">
        <v>2.3175970498566668E-3</v>
      </c>
      <c r="I6" s="19">
        <v>2.2812008488912894E-3</v>
      </c>
      <c r="J6" s="19">
        <v>2.2244368602463375E-3</v>
      </c>
      <c r="K6" s="19">
        <v>2.0753332770636792E-3</v>
      </c>
      <c r="L6" s="19">
        <v>2.1927825737229271E-3</v>
      </c>
      <c r="M6" s="19">
        <v>2.3813115412184113E-3</v>
      </c>
      <c r="N6" s="19">
        <v>2.2764693476689532E-3</v>
      </c>
      <c r="O6" s="19">
        <v>2.2466779908579849E-3</v>
      </c>
      <c r="P6" s="19">
        <v>2.3911264006646403E-3</v>
      </c>
      <c r="Q6" s="19">
        <v>2.7068076677932026E-3</v>
      </c>
      <c r="R6" s="19">
        <v>2.8567622913218608E-3</v>
      </c>
      <c r="S6" s="20">
        <v>2.8572313652568209E-3</v>
      </c>
      <c r="U6" s="15"/>
      <c r="V6" s="16"/>
      <c r="W6" s="16"/>
      <c r="X6" s="16"/>
      <c r="Y6" s="16"/>
      <c r="Z6" s="16"/>
    </row>
    <row r="7" spans="2:26" ht="16.7" customHeight="1" x14ac:dyDescent="0.2">
      <c r="B7" s="21" t="s">
        <v>19</v>
      </c>
      <c r="C7" s="22">
        <v>7.8211518107007966E-3</v>
      </c>
      <c r="D7" s="22">
        <v>8.245674256940937E-3</v>
      </c>
      <c r="E7" s="22">
        <v>8.2884250807349711E-3</v>
      </c>
      <c r="F7" s="22">
        <v>8.2276182771804755E-3</v>
      </c>
      <c r="G7" s="23">
        <v>7.5818341401887096E-3</v>
      </c>
      <c r="H7" s="23">
        <v>7.5464571446237508E-3</v>
      </c>
      <c r="I7" s="23">
        <v>7.8235068808417962E-3</v>
      </c>
      <c r="J7" s="23">
        <v>7.9386302206709541E-3</v>
      </c>
      <c r="K7" s="23">
        <v>8.2645312807465773E-3</v>
      </c>
      <c r="L7" s="23">
        <v>8.3109733330565209E-3</v>
      </c>
      <c r="M7" s="23">
        <v>8.5968452419853073E-3</v>
      </c>
      <c r="N7" s="23">
        <v>8.4912846313201125E-3</v>
      </c>
      <c r="O7" s="23">
        <v>8.911175704340607E-3</v>
      </c>
      <c r="P7" s="23">
        <v>9.0336029090116836E-3</v>
      </c>
      <c r="Q7" s="23">
        <v>9.1688190503994866E-3</v>
      </c>
      <c r="R7" s="23">
        <v>9.9488822744103096E-3</v>
      </c>
      <c r="S7" s="24">
        <v>9.6518251326477289E-3</v>
      </c>
      <c r="U7" s="15"/>
      <c r="V7" s="16"/>
      <c r="W7" s="16"/>
      <c r="X7" s="16"/>
      <c r="Y7" s="16"/>
      <c r="Z7" s="16"/>
    </row>
    <row r="8" spans="2:26" ht="16.7" customHeight="1" x14ac:dyDescent="0.2">
      <c r="B8" s="17" t="s">
        <v>4</v>
      </c>
      <c r="C8" s="18">
        <v>1.3094968916945242E-2</v>
      </c>
      <c r="D8" s="18">
        <v>1.4322129951975709E-2</v>
      </c>
      <c r="E8" s="18">
        <v>1.0855547267880199E-2</v>
      </c>
      <c r="F8" s="18">
        <v>1.3457921606599569E-2</v>
      </c>
      <c r="G8" s="19">
        <v>1.4503401028956584E-2</v>
      </c>
      <c r="H8" s="19">
        <v>1.4205793367043505E-2</v>
      </c>
      <c r="I8" s="19">
        <v>1.3936788026733392E-2</v>
      </c>
      <c r="J8" s="19">
        <v>1.4688521385800927E-2</v>
      </c>
      <c r="K8" s="19">
        <v>1.372414637349845E-2</v>
      </c>
      <c r="L8" s="19">
        <v>1.453952110421554E-2</v>
      </c>
      <c r="M8" s="19">
        <v>1.5528585707814823E-2</v>
      </c>
      <c r="N8" s="19">
        <v>1.4403704215191078E-2</v>
      </c>
      <c r="O8" s="19">
        <v>1.5004839668468597E-2</v>
      </c>
      <c r="P8" s="19">
        <v>1.5059593161678467E-2</v>
      </c>
      <c r="Q8" s="19">
        <v>1.5416552344025902E-2</v>
      </c>
      <c r="R8" s="19">
        <v>1.5033526766046346E-2</v>
      </c>
      <c r="S8" s="20">
        <v>1.4148269116251314E-2</v>
      </c>
      <c r="U8" s="15"/>
      <c r="V8" s="16"/>
      <c r="W8" s="16"/>
      <c r="X8" s="16"/>
      <c r="Y8" s="16"/>
      <c r="Z8" s="16"/>
    </row>
    <row r="9" spans="2:26" ht="16.7" customHeight="1" x14ac:dyDescent="0.2">
      <c r="B9" s="21" t="s">
        <v>5</v>
      </c>
      <c r="C9" s="22">
        <v>9.6390026653367725E-3</v>
      </c>
      <c r="D9" s="22">
        <v>9.574440004752504E-3</v>
      </c>
      <c r="E9" s="22">
        <v>9.1981836282284627E-3</v>
      </c>
      <c r="F9" s="22">
        <v>1.0214077965608364E-2</v>
      </c>
      <c r="G9" s="23">
        <v>1.1008895756636671E-2</v>
      </c>
      <c r="H9" s="23">
        <v>1.0340916533203875E-2</v>
      </c>
      <c r="I9" s="23">
        <v>1.0797165349579765E-2</v>
      </c>
      <c r="J9" s="23">
        <v>1.009350161933339E-2</v>
      </c>
      <c r="K9" s="23">
        <v>1.0216313458478489E-2</v>
      </c>
      <c r="L9" s="23">
        <v>8.7911017845488278E-3</v>
      </c>
      <c r="M9" s="23">
        <v>8.9299431237033558E-3</v>
      </c>
      <c r="N9" s="23">
        <v>8.9307682020828005E-3</v>
      </c>
      <c r="O9" s="23">
        <v>8.8083496651289225E-3</v>
      </c>
      <c r="P9" s="23">
        <v>8.6744193867811532E-3</v>
      </c>
      <c r="Q9" s="23">
        <v>8.2344690177193324E-3</v>
      </c>
      <c r="R9" s="23">
        <v>7.8342255272176708E-3</v>
      </c>
      <c r="S9" s="24">
        <v>7.6181400006466232E-3</v>
      </c>
      <c r="U9" s="15"/>
      <c r="V9" s="16"/>
      <c r="W9" s="16"/>
      <c r="X9" s="16"/>
      <c r="Y9" s="16"/>
      <c r="Z9" s="16"/>
    </row>
    <row r="10" spans="2:26" ht="16.7" customHeight="1" x14ac:dyDescent="0.2">
      <c r="B10" s="17" t="s">
        <v>6</v>
      </c>
      <c r="C10" s="18">
        <v>6.3856729551070829E-2</v>
      </c>
      <c r="D10" s="18">
        <v>6.0820810686211556E-2</v>
      </c>
      <c r="E10" s="18">
        <v>5.9947830538288359E-2</v>
      </c>
      <c r="F10" s="18">
        <v>4.4392711159957993E-2</v>
      </c>
      <c r="G10" s="19">
        <v>3.4992351186783177E-2</v>
      </c>
      <c r="H10" s="19">
        <v>3.3722478145338235E-2</v>
      </c>
      <c r="I10" s="19">
        <v>3.3740799488509478E-2</v>
      </c>
      <c r="J10" s="19">
        <v>3.429442071161895E-2</v>
      </c>
      <c r="K10" s="19">
        <v>3.4681493528373644E-2</v>
      </c>
      <c r="L10" s="19">
        <v>3.6226012684019614E-2</v>
      </c>
      <c r="M10" s="19">
        <v>3.7402446283499702E-2</v>
      </c>
      <c r="N10" s="19">
        <v>3.7835965929559026E-2</v>
      </c>
      <c r="O10" s="19">
        <v>3.9172862706825934E-2</v>
      </c>
      <c r="P10" s="19">
        <v>4.1920787958592706E-2</v>
      </c>
      <c r="Q10" s="19">
        <v>4.5822510688690254E-2</v>
      </c>
      <c r="R10" s="19">
        <v>4.8071568439095526E-2</v>
      </c>
      <c r="S10" s="20">
        <v>4.7630487251636176E-2</v>
      </c>
      <c r="U10" s="15"/>
      <c r="V10" s="16"/>
      <c r="W10" s="16"/>
      <c r="X10" s="16"/>
      <c r="Y10" s="16"/>
      <c r="Z10" s="16"/>
    </row>
    <row r="11" spans="2:26" ht="16.7" customHeight="1" x14ac:dyDescent="0.2">
      <c r="B11" s="21" t="s">
        <v>7</v>
      </c>
      <c r="C11" s="22">
        <v>6.4277567006671449E-2</v>
      </c>
      <c r="D11" s="22">
        <v>6.1104448576306522E-2</v>
      </c>
      <c r="E11" s="22">
        <v>6.5938339024741444E-2</v>
      </c>
      <c r="F11" s="22">
        <v>6.1157899999295738E-2</v>
      </c>
      <c r="G11" s="23">
        <v>5.8104367106352729E-2</v>
      </c>
      <c r="H11" s="23">
        <v>6.0067775939483287E-2</v>
      </c>
      <c r="I11" s="23">
        <v>6.056409347921559E-2</v>
      </c>
      <c r="J11" s="23">
        <v>6.049159476439174E-2</v>
      </c>
      <c r="K11" s="23">
        <v>6.0882162336623906E-2</v>
      </c>
      <c r="L11" s="23">
        <v>6.1010933051447377E-2</v>
      </c>
      <c r="M11" s="23">
        <v>6.0784052567520903E-2</v>
      </c>
      <c r="N11" s="23">
        <v>6.0761528617391806E-2</v>
      </c>
      <c r="O11" s="23">
        <v>6.032971258173922E-2</v>
      </c>
      <c r="P11" s="23">
        <v>6.0110093513736994E-2</v>
      </c>
      <c r="Q11" s="23">
        <v>5.9616525690326577E-2</v>
      </c>
      <c r="R11" s="23">
        <v>6.1680574016217959E-2</v>
      </c>
      <c r="S11" s="24">
        <v>6.2842612648938298E-2</v>
      </c>
      <c r="U11" s="15"/>
      <c r="V11" s="16"/>
      <c r="W11" s="16"/>
      <c r="X11" s="16"/>
      <c r="Y11" s="16"/>
      <c r="Z11" s="16"/>
    </row>
    <row r="12" spans="2:26" ht="16.7" customHeight="1" x14ac:dyDescent="0.2">
      <c r="B12" s="17" t="s">
        <v>8</v>
      </c>
      <c r="C12" s="18">
        <v>3.0300804264028588E-2</v>
      </c>
      <c r="D12" s="18">
        <v>2.9499547970433394E-2</v>
      </c>
      <c r="E12" s="18">
        <v>2.9854876399048717E-2</v>
      </c>
      <c r="F12" s="18">
        <v>3.0050274281456492E-2</v>
      </c>
      <c r="G12" s="19">
        <v>3.1000472324771124E-2</v>
      </c>
      <c r="H12" s="19">
        <v>3.1536675783652948E-2</v>
      </c>
      <c r="I12" s="19">
        <v>3.2214605292147341E-2</v>
      </c>
      <c r="J12" s="19">
        <v>3.2993240442415347E-2</v>
      </c>
      <c r="K12" s="19">
        <v>3.4275133038561688E-2</v>
      </c>
      <c r="L12" s="19">
        <v>3.512246209756311E-2</v>
      </c>
      <c r="M12" s="19">
        <v>3.4666898086620296E-2</v>
      </c>
      <c r="N12" s="19">
        <v>3.4133223282454481E-2</v>
      </c>
      <c r="O12" s="19">
        <v>3.3356793085437625E-2</v>
      </c>
      <c r="P12" s="19">
        <v>3.3075106913592847E-2</v>
      </c>
      <c r="Q12" s="19">
        <v>2.2153118513846375E-2</v>
      </c>
      <c r="R12" s="19">
        <v>1.8530693572668185E-2</v>
      </c>
      <c r="S12" s="20">
        <v>2.3941104832515527E-2</v>
      </c>
      <c r="U12" s="15"/>
      <c r="V12" s="16"/>
      <c r="W12" s="16"/>
      <c r="X12" s="16"/>
      <c r="Y12" s="16"/>
      <c r="Z12" s="16"/>
    </row>
    <row r="13" spans="2:26" ht="16.7" customHeight="1" x14ac:dyDescent="0.2">
      <c r="B13" s="21" t="s">
        <v>9</v>
      </c>
      <c r="C13" s="22">
        <v>3.6567895113826625E-2</v>
      </c>
      <c r="D13" s="22">
        <v>3.7114919034567297E-2</v>
      </c>
      <c r="E13" s="22">
        <v>3.8172914009812382E-2</v>
      </c>
      <c r="F13" s="22">
        <v>3.7827918149919711E-2</v>
      </c>
      <c r="G13" s="23">
        <v>4.123469112192682E-2</v>
      </c>
      <c r="H13" s="23">
        <v>4.3377951325007685E-2</v>
      </c>
      <c r="I13" s="23">
        <v>4.4445647183834161E-2</v>
      </c>
      <c r="J13" s="23">
        <v>4.7073588774971732E-2</v>
      </c>
      <c r="K13" s="23">
        <v>4.9662921089064907E-2</v>
      </c>
      <c r="L13" s="23">
        <v>5.1551230041846835E-2</v>
      </c>
      <c r="M13" s="23">
        <v>5.1826878292922395E-2</v>
      </c>
      <c r="N13" s="23">
        <v>5.2702884662249906E-2</v>
      </c>
      <c r="O13" s="23">
        <v>5.5941133292477706E-2</v>
      </c>
      <c r="P13" s="23">
        <v>5.8906624659071365E-2</v>
      </c>
      <c r="Q13" s="23">
        <v>2.5351911545492767E-2</v>
      </c>
      <c r="R13" s="23">
        <v>1.5314528456723079E-2</v>
      </c>
      <c r="S13" s="24">
        <v>3.0378763788711481E-2</v>
      </c>
      <c r="U13" s="15"/>
      <c r="V13" s="16"/>
      <c r="W13" s="16"/>
      <c r="X13" s="16"/>
      <c r="Y13" s="16"/>
      <c r="Z13" s="16"/>
    </row>
    <row r="14" spans="2:26" ht="16.7" customHeight="1" x14ac:dyDescent="0.2">
      <c r="B14" s="17" t="s">
        <v>10</v>
      </c>
      <c r="C14" s="18">
        <v>2.9324884488701488E-2</v>
      </c>
      <c r="D14" s="18">
        <v>3.0021121731521452E-2</v>
      </c>
      <c r="E14" s="18">
        <v>2.8698182930887144E-2</v>
      </c>
      <c r="F14" s="18">
        <v>3.0317852269476815E-2</v>
      </c>
      <c r="G14" s="19">
        <v>2.9134196662387424E-2</v>
      </c>
      <c r="H14" s="19">
        <v>2.9004830307378611E-2</v>
      </c>
      <c r="I14" s="19">
        <v>2.85033475611614E-2</v>
      </c>
      <c r="J14" s="19">
        <v>2.7412886315554101E-2</v>
      </c>
      <c r="K14" s="19">
        <v>2.7330932404067445E-2</v>
      </c>
      <c r="L14" s="19">
        <v>2.785788386999517E-2</v>
      </c>
      <c r="M14" s="19">
        <v>2.8123350783298365E-2</v>
      </c>
      <c r="N14" s="19">
        <v>2.8047735145944542E-2</v>
      </c>
      <c r="O14" s="19">
        <v>2.5995572398770195E-2</v>
      </c>
      <c r="P14" s="19">
        <v>2.671814551118298E-2</v>
      </c>
      <c r="Q14" s="19">
        <v>2.7242966845985338E-2</v>
      </c>
      <c r="R14" s="19">
        <v>2.7758164557583693E-2</v>
      </c>
      <c r="S14" s="20">
        <v>2.634333741401251E-2</v>
      </c>
      <c r="U14" s="15"/>
      <c r="V14" s="16"/>
      <c r="W14" s="16"/>
      <c r="X14" s="16"/>
      <c r="Y14" s="16"/>
      <c r="Z14" s="16"/>
    </row>
    <row r="15" spans="2:26" ht="16.7" customHeight="1" x14ac:dyDescent="0.2">
      <c r="B15" s="21" t="s">
        <v>11</v>
      </c>
      <c r="C15" s="22">
        <v>0.35056827910726995</v>
      </c>
      <c r="D15" s="22">
        <v>0.35744037726484973</v>
      </c>
      <c r="E15" s="22">
        <v>0.35223253224005485</v>
      </c>
      <c r="F15" s="22">
        <v>0.34764617225799449</v>
      </c>
      <c r="G15" s="23">
        <v>0.3444443564149206</v>
      </c>
      <c r="H15" s="23">
        <v>0.33526107122750609</v>
      </c>
      <c r="I15" s="23">
        <v>0.32988316437513066</v>
      </c>
      <c r="J15" s="23">
        <v>0.32799699030018908</v>
      </c>
      <c r="K15" s="23">
        <v>0.32491118826133347</v>
      </c>
      <c r="L15" s="23">
        <v>0.32213617920490495</v>
      </c>
      <c r="M15" s="23">
        <v>0.31456475797691419</v>
      </c>
      <c r="N15" s="23">
        <v>0.31549018223729108</v>
      </c>
      <c r="O15" s="23">
        <v>0.31217076350115802</v>
      </c>
      <c r="P15" s="23">
        <v>0.29963661241915712</v>
      </c>
      <c r="Q15" s="23">
        <v>0.3199707121556033</v>
      </c>
      <c r="R15" s="23">
        <v>0.30925114931974201</v>
      </c>
      <c r="S15" s="24">
        <v>0.29528758152516071</v>
      </c>
      <c r="U15" s="15"/>
      <c r="V15" s="16"/>
      <c r="W15" s="16"/>
      <c r="X15" s="16"/>
      <c r="Y15" s="16"/>
      <c r="Z15" s="16"/>
    </row>
    <row r="16" spans="2:26" ht="16.7" customHeight="1" x14ac:dyDescent="0.2">
      <c r="B16" s="17" t="s">
        <v>12</v>
      </c>
      <c r="C16" s="18">
        <v>8.9656816162503455E-2</v>
      </c>
      <c r="D16" s="18">
        <v>9.0170362020717224E-2</v>
      </c>
      <c r="E16" s="18">
        <v>9.08102956640984E-2</v>
      </c>
      <c r="F16" s="18">
        <v>9.5715925948714919E-2</v>
      </c>
      <c r="G16" s="19">
        <v>9.7008951055695389E-2</v>
      </c>
      <c r="H16" s="19">
        <v>9.6934971650098442E-2</v>
      </c>
      <c r="I16" s="19">
        <v>9.5782615482903496E-2</v>
      </c>
      <c r="J16" s="19">
        <v>9.2981260839029897E-2</v>
      </c>
      <c r="K16" s="19">
        <v>9.0519442856510146E-2</v>
      </c>
      <c r="L16" s="19">
        <v>8.7275901395106242E-2</v>
      </c>
      <c r="M16" s="19">
        <v>8.6498688008255983E-2</v>
      </c>
      <c r="N16" s="19">
        <v>8.5093889060289807E-2</v>
      </c>
      <c r="O16" s="19">
        <v>8.0216354501890866E-2</v>
      </c>
      <c r="P16" s="19">
        <v>8.6806129327837961E-2</v>
      </c>
      <c r="Q16" s="19">
        <v>9.0720639611380494E-2</v>
      </c>
      <c r="R16" s="19">
        <v>8.8875091492665523E-2</v>
      </c>
      <c r="S16" s="20">
        <v>8.7342745763093824E-2</v>
      </c>
      <c r="U16" s="15"/>
      <c r="V16" s="16"/>
      <c r="W16" s="16"/>
      <c r="X16" s="16"/>
      <c r="Y16" s="16"/>
      <c r="Z16" s="16"/>
    </row>
    <row r="17" spans="2:26" ht="16.7" customHeight="1" x14ac:dyDescent="0.2">
      <c r="B17" s="21" t="s">
        <v>13</v>
      </c>
      <c r="C17" s="22">
        <v>9.9197582477647706E-2</v>
      </c>
      <c r="D17" s="22">
        <v>0.10398228098153167</v>
      </c>
      <c r="E17" s="22">
        <v>0.10394509012341224</v>
      </c>
      <c r="F17" s="22">
        <v>0.11375957299180058</v>
      </c>
      <c r="G17" s="23">
        <v>0.1204488625069626</v>
      </c>
      <c r="H17" s="23">
        <v>0.12323901843829452</v>
      </c>
      <c r="I17" s="23">
        <v>0.12561183654203836</v>
      </c>
      <c r="J17" s="23">
        <v>0.12661953086705216</v>
      </c>
      <c r="K17" s="23">
        <v>0.12842433951022333</v>
      </c>
      <c r="L17" s="23">
        <v>0.12929421945555991</v>
      </c>
      <c r="M17" s="23">
        <v>0.13023602434341824</v>
      </c>
      <c r="N17" s="23">
        <v>0.13168038798426762</v>
      </c>
      <c r="O17" s="23">
        <v>0.13053661495366964</v>
      </c>
      <c r="P17" s="23">
        <v>0.13050702228443495</v>
      </c>
      <c r="Q17" s="23">
        <v>0.14704390093553224</v>
      </c>
      <c r="R17" s="23">
        <v>0.15160630425095856</v>
      </c>
      <c r="S17" s="24">
        <v>0.14534112949650299</v>
      </c>
      <c r="U17" s="15"/>
      <c r="V17" s="16"/>
      <c r="W17" s="16"/>
      <c r="X17" s="16"/>
      <c r="Y17" s="16"/>
      <c r="Z17" s="16"/>
    </row>
    <row r="18" spans="2:26" ht="16.7" customHeight="1" x14ac:dyDescent="0.2">
      <c r="B18" s="17" t="s">
        <v>14</v>
      </c>
      <c r="C18" s="18">
        <v>2.2056400722935795E-2</v>
      </c>
      <c r="D18" s="18">
        <v>2.2793832574526968E-2</v>
      </c>
      <c r="E18" s="18">
        <v>2.2654085290169986E-2</v>
      </c>
      <c r="F18" s="18">
        <v>2.3800025068423773E-2</v>
      </c>
      <c r="G18" s="19">
        <v>2.4419680869925926E-2</v>
      </c>
      <c r="H18" s="19">
        <v>2.4356128906147467E-2</v>
      </c>
      <c r="I18" s="19">
        <v>2.4900595595925574E-2</v>
      </c>
      <c r="J18" s="19">
        <v>2.4707657340014639E-2</v>
      </c>
      <c r="K18" s="19">
        <v>2.4979886280673252E-2</v>
      </c>
      <c r="L18" s="19">
        <v>2.5081280076150202E-2</v>
      </c>
      <c r="M18" s="19">
        <v>2.5202424405871025E-2</v>
      </c>
      <c r="N18" s="19">
        <v>2.5309000345372479E-2</v>
      </c>
      <c r="O18" s="19">
        <v>2.5119138588693503E-2</v>
      </c>
      <c r="P18" s="19">
        <v>2.4799219409002919E-2</v>
      </c>
      <c r="Q18" s="19">
        <v>2.4274354260147776E-2</v>
      </c>
      <c r="R18" s="19">
        <v>2.4146854574608825E-2</v>
      </c>
      <c r="S18" s="20">
        <v>2.4940691681352881E-2</v>
      </c>
      <c r="U18" s="15"/>
      <c r="V18" s="16"/>
      <c r="W18" s="16"/>
      <c r="X18" s="16"/>
      <c r="Y18" s="16"/>
      <c r="Z18" s="16"/>
    </row>
    <row r="19" spans="2:26" ht="16.7" customHeight="1" x14ac:dyDescent="0.2">
      <c r="B19" s="21" t="s">
        <v>15</v>
      </c>
      <c r="C19" s="22">
        <v>4.6426341567032507E-2</v>
      </c>
      <c r="D19" s="22">
        <v>4.6622698828079998E-2</v>
      </c>
      <c r="E19" s="22">
        <v>5.0056752578819183E-2</v>
      </c>
      <c r="F19" s="22">
        <v>5.4782090160084583E-2</v>
      </c>
      <c r="G19" s="23">
        <v>5.3453697484168845E-2</v>
      </c>
      <c r="H19" s="23">
        <v>5.1540116713774703E-2</v>
      </c>
      <c r="I19" s="23">
        <v>5.1103749891768448E-2</v>
      </c>
      <c r="J19" s="23">
        <v>5.0453637168680066E-2</v>
      </c>
      <c r="K19" s="23">
        <v>4.9557566417230907E-2</v>
      </c>
      <c r="L19" s="23">
        <v>5.1586030638604341E-2</v>
      </c>
      <c r="M19" s="23">
        <v>5.2143105350695405E-2</v>
      </c>
      <c r="N19" s="23">
        <v>5.2775804480131416E-2</v>
      </c>
      <c r="O19" s="23">
        <v>5.2334232923540648E-2</v>
      </c>
      <c r="P19" s="23">
        <v>5.4083127843135105E-2</v>
      </c>
      <c r="Q19" s="23">
        <v>6.1878885351567346E-2</v>
      </c>
      <c r="R19" s="23">
        <v>6.1965990655027024E-2</v>
      </c>
      <c r="S19" s="24">
        <v>6.1288374960201529E-2</v>
      </c>
      <c r="U19" s="15"/>
      <c r="V19" s="16"/>
      <c r="W19" s="16"/>
      <c r="X19" s="16"/>
      <c r="Y19" s="16"/>
      <c r="Z19" s="16"/>
    </row>
    <row r="20" spans="2:26" ht="16.7" customHeight="1" x14ac:dyDescent="0.2">
      <c r="B20" s="17" t="s">
        <v>16</v>
      </c>
      <c r="C20" s="18">
        <v>1.8609218154372806E-2</v>
      </c>
      <c r="D20" s="18">
        <v>1.8535725599270157E-2</v>
      </c>
      <c r="E20" s="18">
        <v>1.997197444287286E-2</v>
      </c>
      <c r="F20" s="18">
        <v>2.2331950930155917E-2</v>
      </c>
      <c r="G20" s="19">
        <v>2.2796436481400957E-2</v>
      </c>
      <c r="H20" s="19">
        <v>2.2414704082303484E-2</v>
      </c>
      <c r="I20" s="19">
        <v>2.2191209044694706E-2</v>
      </c>
      <c r="J20" s="19">
        <v>2.2673011130001579E-2</v>
      </c>
      <c r="K20" s="19">
        <v>2.2277718753740086E-2</v>
      </c>
      <c r="L20" s="19">
        <v>2.2622398781339814E-2</v>
      </c>
      <c r="M20" s="19">
        <v>2.3103268599448095E-2</v>
      </c>
      <c r="N20" s="19">
        <v>2.3042527328064024E-2</v>
      </c>
      <c r="O20" s="19">
        <v>2.2937648948971993E-2</v>
      </c>
      <c r="P20" s="19">
        <v>2.4220416127165571E-2</v>
      </c>
      <c r="Q20" s="19">
        <v>2.5735411708411322E-2</v>
      </c>
      <c r="R20" s="19">
        <v>2.6679298032002658E-2</v>
      </c>
      <c r="S20" s="20">
        <v>2.6324004704293975E-2</v>
      </c>
      <c r="U20" s="15"/>
      <c r="V20" s="16"/>
      <c r="W20" s="16"/>
      <c r="X20" s="16"/>
      <c r="Y20" s="16"/>
      <c r="Z20" s="16"/>
    </row>
    <row r="21" spans="2:26" ht="16.7" customHeight="1" x14ac:dyDescent="0.2">
      <c r="B21" s="21" t="s">
        <v>17</v>
      </c>
      <c r="C21" s="22">
        <v>2.4094999682531822E-2</v>
      </c>
      <c r="D21" s="22">
        <v>2.3754094044946567E-2</v>
      </c>
      <c r="E21" s="22">
        <v>2.4603716282080416E-2</v>
      </c>
      <c r="F21" s="22">
        <v>2.6966588890973656E-2</v>
      </c>
      <c r="G21" s="23">
        <v>2.8305753819845719E-2</v>
      </c>
      <c r="H21" s="23">
        <v>2.9323198687446581E-2</v>
      </c>
      <c r="I21" s="23">
        <v>3.0504056322793332E-2</v>
      </c>
      <c r="J21" s="23">
        <v>3.1847482422998369E-2</v>
      </c>
      <c r="K21" s="23">
        <v>3.2473071950733741E-2</v>
      </c>
      <c r="L21" s="23">
        <v>3.3270052221706765E-2</v>
      </c>
      <c r="M21" s="23">
        <v>3.4047171244497895E-2</v>
      </c>
      <c r="N21" s="23">
        <v>3.4300299752325077E-2</v>
      </c>
      <c r="O21" s="23">
        <v>3.480861011407213E-2</v>
      </c>
      <c r="P21" s="23">
        <v>3.4183500402687861E-2</v>
      </c>
      <c r="Q21" s="23">
        <v>4.1199127464246935E-2</v>
      </c>
      <c r="R21" s="23">
        <v>4.5681562494462945E-2</v>
      </c>
      <c r="S21" s="24">
        <v>4.6712708611104631E-2</v>
      </c>
      <c r="U21" s="15"/>
      <c r="V21" s="16"/>
      <c r="W21" s="16"/>
      <c r="X21" s="16"/>
      <c r="Y21" s="16"/>
      <c r="Z21" s="16"/>
    </row>
    <row r="22" spans="2:26" ht="16.7" customHeight="1" x14ac:dyDescent="0.2">
      <c r="B22" s="17" t="s">
        <v>18</v>
      </c>
      <c r="C22" s="18">
        <v>2.4402656008147013E-2</v>
      </c>
      <c r="D22" s="18">
        <v>2.3281621037510549E-2</v>
      </c>
      <c r="E22" s="18">
        <v>2.3140710973407131E-2</v>
      </c>
      <c r="F22" s="18">
        <v>2.4646197577935521E-2</v>
      </c>
      <c r="G22" s="19">
        <v>2.5748330853795628E-2</v>
      </c>
      <c r="H22" s="19">
        <v>2.6077144140353292E-2</v>
      </c>
      <c r="I22" s="19">
        <v>2.6197548204618715E-2</v>
      </c>
      <c r="J22" s="19">
        <v>2.6729895825595717E-2</v>
      </c>
      <c r="K22" s="19">
        <v>2.7860573905900573E-2</v>
      </c>
      <c r="L22" s="19">
        <v>2.7565116528726424E-2</v>
      </c>
      <c r="M22" s="19">
        <v>2.7427201669724493E-2</v>
      </c>
      <c r="N22" s="19">
        <v>2.7705143126310089E-2</v>
      </c>
      <c r="O22" s="19">
        <v>2.7424828935539568E-2</v>
      </c>
      <c r="P22" s="19">
        <v>2.8623955758951759E-2</v>
      </c>
      <c r="Q22" s="19">
        <v>2.2702317980210818E-2</v>
      </c>
      <c r="R22" s="19">
        <v>2.0907337657257479E-2</v>
      </c>
      <c r="S22" s="20">
        <v>2.3381240535160025E-2</v>
      </c>
      <c r="U22" s="15"/>
      <c r="V22" s="16"/>
      <c r="W22" s="16"/>
      <c r="X22" s="16"/>
      <c r="Y22" s="16"/>
      <c r="Z22" s="16"/>
    </row>
    <row r="23" spans="2:26" ht="16.7" customHeight="1" x14ac:dyDescent="0.2">
      <c r="B23" s="31" t="s">
        <v>22</v>
      </c>
      <c r="C23" s="32">
        <v>0.93610839900535003</v>
      </c>
      <c r="D23" s="32">
        <v>0.94332897728119847</v>
      </c>
      <c r="E23" s="32">
        <v>0.94354833433184426</v>
      </c>
      <c r="F23" s="32">
        <v>0.95118040655630476</v>
      </c>
      <c r="G23" s="33">
        <v>0.94988136268730539</v>
      </c>
      <c r="H23" s="33">
        <v>0.94455706735345479</v>
      </c>
      <c r="I23" s="33">
        <v>0.94378826444284269</v>
      </c>
      <c r="J23" s="33">
        <v>0.94463004023415742</v>
      </c>
      <c r="K23" s="33">
        <v>0.94569651311560043</v>
      </c>
      <c r="L23" s="33">
        <v>0.94822103223014542</v>
      </c>
      <c r="M23" s="33">
        <v>0.94545753055308668</v>
      </c>
      <c r="N23" s="33">
        <v>0.94716396390030977</v>
      </c>
      <c r="O23" s="33">
        <v>0.93940118394528094</v>
      </c>
      <c r="P23" s="33">
        <v>0.94289265519428289</v>
      </c>
      <c r="Q23" s="33">
        <v>0.95359300972472927</v>
      </c>
      <c r="R23" s="33">
        <v>0.94064451285103767</v>
      </c>
      <c r="S23" s="34">
        <v>0.94068395471973676</v>
      </c>
      <c r="U23" s="15"/>
      <c r="V23" s="16"/>
      <c r="W23" s="16"/>
      <c r="X23" s="16"/>
      <c r="Y23" s="16"/>
      <c r="Z23" s="16"/>
    </row>
    <row r="24" spans="2:26" ht="16.7" customHeight="1" x14ac:dyDescent="0.2">
      <c r="B24" s="17" t="s">
        <v>20</v>
      </c>
      <c r="C24" s="18">
        <v>6.3891600994650008E-2</v>
      </c>
      <c r="D24" s="18">
        <v>5.6671022718801499E-2</v>
      </c>
      <c r="E24" s="18">
        <v>5.6451665668155716E-2</v>
      </c>
      <c r="F24" s="18">
        <v>4.8819593443695242E-2</v>
      </c>
      <c r="G24" s="19">
        <v>5.0118637312694628E-2</v>
      </c>
      <c r="H24" s="19">
        <v>5.5442932646545297E-2</v>
      </c>
      <c r="I24" s="19">
        <v>5.6211735557157305E-2</v>
      </c>
      <c r="J24" s="19">
        <v>5.5369959765842559E-2</v>
      </c>
      <c r="K24" s="19">
        <v>5.4303486884399663E-2</v>
      </c>
      <c r="L24" s="19">
        <v>5.177896776985455E-2</v>
      </c>
      <c r="M24" s="19">
        <v>5.4542469446913287E-2</v>
      </c>
      <c r="N24" s="19">
        <v>5.2836036099690231E-2</v>
      </c>
      <c r="O24" s="19">
        <v>6.0598816054719153E-2</v>
      </c>
      <c r="P24" s="19">
        <v>5.7107344805717108E-2</v>
      </c>
      <c r="Q24" s="19">
        <v>4.6406990275270649E-2</v>
      </c>
      <c r="R24" s="19">
        <v>5.9355487148962362E-2</v>
      </c>
      <c r="S24" s="20">
        <v>5.9316045280263199E-2</v>
      </c>
    </row>
    <row r="25" spans="2:26" ht="16.7" customHeight="1" thickBot="1" x14ac:dyDescent="0.25">
      <c r="B25" s="27" t="s">
        <v>23</v>
      </c>
      <c r="C25" s="28">
        <v>1</v>
      </c>
      <c r="D25" s="28">
        <v>1</v>
      </c>
      <c r="E25" s="28">
        <v>1</v>
      </c>
      <c r="F25" s="28">
        <v>1</v>
      </c>
      <c r="G25" s="29">
        <v>1</v>
      </c>
      <c r="H25" s="29">
        <v>1</v>
      </c>
      <c r="I25" s="29">
        <v>1</v>
      </c>
      <c r="J25" s="29">
        <v>1</v>
      </c>
      <c r="K25" s="29">
        <v>1</v>
      </c>
      <c r="L25" s="29">
        <v>1</v>
      </c>
      <c r="M25" s="29">
        <v>1</v>
      </c>
      <c r="N25" s="29">
        <v>1</v>
      </c>
      <c r="O25" s="29">
        <v>1</v>
      </c>
      <c r="P25" s="29">
        <v>1</v>
      </c>
      <c r="Q25" s="29">
        <v>1</v>
      </c>
      <c r="R25" s="29">
        <v>1</v>
      </c>
      <c r="S25" s="30">
        <v>1</v>
      </c>
    </row>
    <row r="26" spans="2:26" ht="12.75" customHeight="1" x14ac:dyDescent="0.2"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</row>
    <row r="27" spans="2:26" ht="12.75" customHeight="1" x14ac:dyDescent="0.2"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2:26" ht="12.75" customHeight="1" x14ac:dyDescent="0.2"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2:26" ht="12.75" customHeight="1" x14ac:dyDescent="0.2"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</row>
    <row r="30" spans="2:26" ht="12.75" customHeight="1" x14ac:dyDescent="0.2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</row>
    <row r="31" spans="2:26" ht="12.75" customHeight="1" x14ac:dyDescent="0.2"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</row>
    <row r="32" spans="2:26" ht="12.75" customHeight="1" x14ac:dyDescent="0.2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</row>
    <row r="33" spans="3:19" ht="12.75" customHeight="1" x14ac:dyDescent="0.2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</row>
    <row r="34" spans="3:19" ht="12.75" customHeight="1" x14ac:dyDescent="0.2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</row>
    <row r="35" spans="3:19" ht="12.75" customHeight="1" x14ac:dyDescent="0.2"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</row>
    <row r="36" spans="3:19" ht="12.75" customHeight="1" x14ac:dyDescent="0.2"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</row>
    <row r="37" spans="3:19" ht="12.75" customHeight="1" x14ac:dyDescent="0.2"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</row>
    <row r="38" spans="3:19" ht="12.75" customHeight="1" x14ac:dyDescent="0.2"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</row>
    <row r="39" spans="3:19" ht="12.75" customHeight="1" x14ac:dyDescent="0.2"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</row>
    <row r="40" spans="3:19" ht="12.75" customHeight="1" x14ac:dyDescent="0.2"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</row>
    <row r="41" spans="3:19" ht="12.75" customHeight="1" x14ac:dyDescent="0.2"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</row>
    <row r="42" spans="3:19" ht="12.75" customHeight="1" x14ac:dyDescent="0.2"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</row>
    <row r="43" spans="3:19" ht="12.75" customHeight="1" x14ac:dyDescent="0.2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</row>
    <row r="44" spans="3:19" ht="12.75" customHeight="1" x14ac:dyDescent="0.2"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</row>
    <row r="45" spans="3:19" ht="12.75" customHeight="1" x14ac:dyDescent="0.2"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Industry % Share (Current $)</vt:lpstr>
    </vt:vector>
  </TitlesOfParts>
  <Company>Cayman Islands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Christian, Selburn</dc:creator>
  <cp:lastModifiedBy>Christian, Selburn</cp:lastModifiedBy>
  <dcterms:created xsi:type="dcterms:W3CDTF">2013-01-02T17:16:31Z</dcterms:created>
  <dcterms:modified xsi:type="dcterms:W3CDTF">2024-02-27T20:15:14Z</dcterms:modified>
</cp:coreProperties>
</file>